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kenju2\disk\24I\D 住まいづくりＧ\B_住宅耐震\90_データ\★取扱\"/>
    </mc:Choice>
  </mc:AlternateContent>
  <bookViews>
    <workbookView xWindow="0" yWindow="0" windowWidth="27450" windowHeight="4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8" i="1"/>
  <c r="L6" i="1"/>
</calcChain>
</file>

<file path=xl/sharedStrings.xml><?xml version="1.0" encoding="utf-8"?>
<sst xmlns="http://schemas.openxmlformats.org/spreadsheetml/2006/main" count="27" uniqueCount="14">
  <si>
    <t>－</t>
    <phoneticPr fontId="2"/>
  </si>
  <si>
    <t>評点</t>
    <rPh sb="0" eb="2">
      <t>ヒョウテン</t>
    </rPh>
    <phoneticPr fontId="2"/>
  </si>
  <si>
    <t>)×</t>
    <phoneticPr fontId="2"/>
  </si>
  <si>
    <t>延べ面積</t>
    <rPh sb="0" eb="1">
      <t>ノ</t>
    </rPh>
    <rPh sb="2" eb="4">
      <t>メンセキ</t>
    </rPh>
    <phoneticPr fontId="2"/>
  </si>
  <si>
    <t>＝</t>
    <phoneticPr fontId="2"/>
  </si>
  <si>
    <t>万円</t>
    <rPh sb="0" eb="2">
      <t>マンエン</t>
    </rPh>
    <phoneticPr fontId="2"/>
  </si>
  <si>
    <t>㎡</t>
    <phoneticPr fontId="2"/>
  </si>
  <si>
    <t>2階建て</t>
    <rPh sb="1" eb="3">
      <t>カイダ</t>
    </rPh>
    <phoneticPr fontId="2"/>
  </si>
  <si>
    <t>平屋建て</t>
    <rPh sb="0" eb="2">
      <t>ヒラヤ</t>
    </rPh>
    <rPh sb="2" eb="3">
      <t>ダ</t>
    </rPh>
    <phoneticPr fontId="2"/>
  </si>
  <si>
    <t>×((1</t>
    <phoneticPr fontId="2"/>
  </si>
  <si>
    <t>㎡)^</t>
    <phoneticPr fontId="2"/>
  </si>
  <si>
    <r>
      <rPr>
        <b/>
        <sz val="14"/>
        <color theme="1"/>
        <rFont val="Meiryo UI"/>
        <family val="3"/>
        <charset val="128"/>
      </rPr>
      <t>耐震改修工事費の目安</t>
    </r>
    <r>
      <rPr>
        <sz val="11"/>
        <color theme="1"/>
        <rFont val="Meiryo UI"/>
        <family val="3"/>
        <charset val="128"/>
      </rPr>
      <t>　((一財)日本建築防災協会/2020.03)</t>
    </r>
    <rPh sb="0" eb="2">
      <t>タイシン</t>
    </rPh>
    <rPh sb="2" eb="4">
      <t>カイシュウ</t>
    </rPh>
    <rPh sb="4" eb="7">
      <t>コウジヒ</t>
    </rPh>
    <rPh sb="8" eb="10">
      <t>メヤス</t>
    </rPh>
    <rPh sb="13" eb="14">
      <t>イチ</t>
    </rPh>
    <rPh sb="14" eb="15">
      <t>ザイ</t>
    </rPh>
    <rPh sb="16" eb="24">
      <t>ケンボウキョウ</t>
    </rPh>
    <phoneticPr fontId="2"/>
  </si>
  <si>
    <r>
      <rPr>
        <b/>
        <sz val="14"/>
        <color theme="1"/>
        <rFont val="Meiryo UI"/>
        <family val="3"/>
        <charset val="128"/>
      </rPr>
      <t>(旧)</t>
    </r>
    <r>
      <rPr>
        <sz val="11"/>
        <color theme="1"/>
        <rFont val="Meiryo UI"/>
        <family val="3"/>
        <charset val="128"/>
      </rPr>
      <t xml:space="preserve"> ((一財)日本建築防災協会/2010.06)</t>
    </r>
    <rPh sb="1" eb="2">
      <t>キュウ</t>
    </rPh>
    <phoneticPr fontId="2"/>
  </si>
  <si>
    <t>【木造】</t>
    <rPh sb="1" eb="3">
      <t>モクゾウ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</si>
</sst>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0" xfId="1" applyNumberFormat="1" applyFont="1">
      <alignment vertical="center"/>
    </xf>
    <xf numFmtId="2" fontId="3" fillId="2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workbookViewId="0">
      <selection activeCell="I11" sqref="I11"/>
    </sheetView>
  </sheetViews>
  <sheetFormatPr defaultRowHeight="15.75" x14ac:dyDescent="0.15"/>
  <cols>
    <col min="1" max="1" width="9" style="1"/>
    <col min="2" max="2" width="3.5" style="1" customWidth="1"/>
    <col min="3" max="3" width="6.25" style="1" bestFit="1" customWidth="1"/>
    <col min="4" max="4" width="6.125" style="1" bestFit="1" customWidth="1"/>
    <col min="5" max="5" width="3.5" style="1" bestFit="1" customWidth="1"/>
    <col min="6" max="6" width="5.625" style="1" bestFit="1" customWidth="1"/>
    <col min="7" max="7" width="4.5" style="1" bestFit="1" customWidth="1"/>
    <col min="8" max="8" width="8" style="1" customWidth="1"/>
    <col min="9" max="9" width="5.5" style="1" bestFit="1" customWidth="1"/>
    <col min="10" max="10" width="5.625" style="1" bestFit="1" customWidth="1"/>
    <col min="11" max="11" width="3.5" style="2" bestFit="1" customWidth="1"/>
    <col min="12" max="12" width="8.125" style="1" customWidth="1"/>
    <col min="13" max="13" width="5.5" style="1" bestFit="1" customWidth="1"/>
    <col min="14" max="16384" width="9" style="1"/>
  </cols>
  <sheetData>
    <row r="2" spans="1:13" ht="19.5" x14ac:dyDescent="0.15">
      <c r="A2" s="1" t="s">
        <v>11</v>
      </c>
    </row>
    <row r="4" spans="1:13" x14ac:dyDescent="0.15">
      <c r="A4" s="1" t="s">
        <v>13</v>
      </c>
      <c r="F4" s="2" t="s">
        <v>1</v>
      </c>
      <c r="H4" s="3" t="s">
        <v>3</v>
      </c>
      <c r="I4" s="2"/>
      <c r="J4" s="2"/>
    </row>
    <row r="5" spans="1:13" ht="6" customHeight="1" x14ac:dyDescent="0.15">
      <c r="F5" s="2"/>
      <c r="H5" s="3"/>
      <c r="I5" s="2"/>
      <c r="J5" s="2"/>
    </row>
    <row r="6" spans="1:13" ht="20.25" thickBot="1" x14ac:dyDescent="0.2">
      <c r="A6" s="1" t="s">
        <v>8</v>
      </c>
      <c r="C6" s="4">
        <v>7.94</v>
      </c>
      <c r="D6" s="2" t="s">
        <v>9</v>
      </c>
      <c r="E6" s="7" t="s">
        <v>0</v>
      </c>
      <c r="F6" s="6">
        <v>0.3</v>
      </c>
      <c r="G6" s="2" t="s">
        <v>2</v>
      </c>
      <c r="H6" s="12">
        <v>150</v>
      </c>
      <c r="I6" s="5" t="s">
        <v>10</v>
      </c>
      <c r="J6" s="5">
        <v>0.69</v>
      </c>
      <c r="K6" s="2" t="s">
        <v>4</v>
      </c>
      <c r="L6" s="9">
        <f>C6*((1-F6)*H6)^J6</f>
        <v>196.9886113907616</v>
      </c>
      <c r="M6" s="8" t="s">
        <v>5</v>
      </c>
    </row>
    <row r="7" spans="1:13" ht="14.25" customHeight="1" x14ac:dyDescent="0.15">
      <c r="C7" s="4"/>
      <c r="D7" s="2"/>
      <c r="E7" s="2"/>
      <c r="F7" s="2"/>
      <c r="G7" s="2"/>
      <c r="H7" s="2"/>
      <c r="I7" s="2"/>
      <c r="J7" s="2"/>
      <c r="L7" s="2"/>
      <c r="M7" s="2"/>
    </row>
    <row r="8" spans="1:13" ht="20.25" thickBot="1" x14ac:dyDescent="0.2">
      <c r="A8" s="1" t="s">
        <v>7</v>
      </c>
      <c r="C8" s="4">
        <v>17.399999999999999</v>
      </c>
      <c r="D8" s="2" t="s">
        <v>9</v>
      </c>
      <c r="E8" s="7" t="s">
        <v>0</v>
      </c>
      <c r="F8" s="6">
        <v>0.3</v>
      </c>
      <c r="G8" s="2" t="s">
        <v>2</v>
      </c>
      <c r="H8" s="12">
        <v>150</v>
      </c>
      <c r="I8" s="5" t="s">
        <v>10</v>
      </c>
      <c r="J8" s="5">
        <v>0.53</v>
      </c>
      <c r="K8" s="2" t="s">
        <v>4</v>
      </c>
      <c r="L8" s="9">
        <f>C8*((1-F8)*H8)^J8</f>
        <v>205.01213895582677</v>
      </c>
      <c r="M8" s="8" t="s">
        <v>5</v>
      </c>
    </row>
    <row r="13" spans="1:13" ht="19.5" x14ac:dyDescent="0.15">
      <c r="A13" s="1" t="s">
        <v>12</v>
      </c>
    </row>
    <row r="15" spans="1:13" x14ac:dyDescent="0.15">
      <c r="F15" s="2" t="s">
        <v>1</v>
      </c>
      <c r="H15" s="3" t="s">
        <v>3</v>
      </c>
    </row>
    <row r="16" spans="1:13" ht="6" customHeight="1" x14ac:dyDescent="0.15">
      <c r="F16" s="2"/>
      <c r="H16" s="3"/>
      <c r="I16" s="2"/>
      <c r="J16" s="2"/>
    </row>
    <row r="17" spans="3:13" ht="20.25" thickBot="1" x14ac:dyDescent="0.2">
      <c r="C17" s="11">
        <v>2.7</v>
      </c>
      <c r="D17" s="2" t="s">
        <v>9</v>
      </c>
      <c r="E17" s="7" t="s">
        <v>0</v>
      </c>
      <c r="F17" s="6">
        <v>0.3</v>
      </c>
      <c r="G17" s="2" t="s">
        <v>2</v>
      </c>
      <c r="H17" s="12">
        <v>150</v>
      </c>
      <c r="I17" s="10" t="s">
        <v>6</v>
      </c>
      <c r="K17" s="2" t="s">
        <v>4</v>
      </c>
      <c r="L17" s="9">
        <f>C17*((1-F17)*H17)</f>
        <v>283.5</v>
      </c>
      <c r="M17" s="8" t="s">
        <v>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2020-09-11T08:03:58Z</dcterms:created>
  <dcterms:modified xsi:type="dcterms:W3CDTF">2021-03-29T00:28:11Z</dcterms:modified>
</cp:coreProperties>
</file>